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rodonrgov-my.sharepoint.com/personal/linda_beckett_onr_gov_uk/Documents/Desktop/"/>
    </mc:Choice>
  </mc:AlternateContent>
  <xr:revisionPtr revIDLastSave="0" documentId="8_{AAE6F917-A82E-4E1C-9243-E43F06303CF2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3" i="1" l="1"/>
  <c r="F23" i="1"/>
  <c r="H23" i="1"/>
  <c r="I23" i="1"/>
  <c r="L23" i="1" l="1"/>
</calcChain>
</file>

<file path=xl/sharedStrings.xml><?xml version="1.0" encoding="utf-8"?>
<sst xmlns="http://schemas.openxmlformats.org/spreadsheetml/2006/main" count="49" uniqueCount="48">
  <si>
    <t>DEPARTMENT NAME</t>
  </si>
  <si>
    <t>DATE</t>
  </si>
  <si>
    <t>DESTINATION</t>
  </si>
  <si>
    <t>PURPOSE</t>
  </si>
  <si>
    <t>OTHER</t>
  </si>
  <si>
    <t>TOTAL</t>
  </si>
  <si>
    <t>TRAVEL</t>
  </si>
  <si>
    <t>Air</t>
  </si>
  <si>
    <t>(inc hospitality received)</t>
  </si>
  <si>
    <t>Hotel &amp; Meals</t>
  </si>
  <si>
    <t>ONR BOARD</t>
  </si>
  <si>
    <t>Rail(UK &amp; Abroad)</t>
  </si>
  <si>
    <t>Mileage 45p per mile taxi/car/parking</t>
  </si>
  <si>
    <t>NAME</t>
  </si>
  <si>
    <t>JOB TITLE</t>
  </si>
  <si>
    <t>PERIOD OF EXPENSES INCURRED</t>
  </si>
  <si>
    <t>Reason</t>
  </si>
  <si>
    <t>MARK FOY</t>
  </si>
  <si>
    <t>Flight</t>
  </si>
  <si>
    <t>Chief Executive / Chief Nuclear Inspector / Board Member</t>
  </si>
  <si>
    <t>Car Park &amp; Taxi</t>
  </si>
  <si>
    <t xml:space="preserve">Car Park </t>
  </si>
  <si>
    <t xml:space="preserve">88 Miles </t>
  </si>
  <si>
    <t xml:space="preserve">Car Park / Taxi </t>
  </si>
  <si>
    <t>1st October - 31st December 2022</t>
  </si>
  <si>
    <t>10 -26/10/2022</t>
  </si>
  <si>
    <t>London &amp; Liverpool</t>
  </si>
  <si>
    <t>Meeting with DWP &amp; Industry Conference in London then Board Strategy Session in Liverpool</t>
  </si>
  <si>
    <t>80 miles</t>
  </si>
  <si>
    <t>USA - Washington</t>
  </si>
  <si>
    <t>IAEA Ministerial Conference</t>
  </si>
  <si>
    <t>Commission Charges</t>
  </si>
  <si>
    <t>Liverpool / Manchester / London</t>
  </si>
  <si>
    <t>WENRA Liverpool / NGO Forum Manchester / House of Lords Meeting London</t>
  </si>
  <si>
    <t xml:space="preserve">Car Park &amp; Mileage (40 miles x0.45)  </t>
  </si>
  <si>
    <t>9-17/11/2022</t>
  </si>
  <si>
    <t>23/11 - 9/12/2022</t>
  </si>
  <si>
    <t>London / Brussels / Bangladesh</t>
  </si>
  <si>
    <t>Joined ONR Board in London / ENSREG Brussels / IRRS Mission Bangladesh</t>
  </si>
  <si>
    <t>40 miles</t>
  </si>
  <si>
    <t>To Note as Mark was IRRS Mission Leader IAEA paid for his Hotel</t>
  </si>
  <si>
    <t>20-21/12/2022</t>
  </si>
  <si>
    <t>London / Cheltenham</t>
  </si>
  <si>
    <t>Meetings with MOD &amp; BEIS in London / Internal Meetings in Cheltenham</t>
  </si>
  <si>
    <t xml:space="preserve">40 miles </t>
  </si>
  <si>
    <t>25&amp;6/10/2022</t>
  </si>
  <si>
    <t xml:space="preserve"> Eurostar from London to Brussels</t>
  </si>
  <si>
    <t xml:space="preserve">£6127.96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</si>
</sst>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&quot;£&quot;#,##0.00"/>
    <numFmt numFmtId="165" formatCode="&quot;£&quot;#,##0.00;[Red]&quot;£&quot;#,##0.00"/>
  </numFmts>
  <fonts count="7" x14ac:knownFonts="1">
    <font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2"/>
      <name val="Arial"/>
      <family val="2"/>
    </font>
    <font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1" fillId="0" borderId="0" xfId="0" applyFont="1"/>
    <xf numFmtId="0" fontId="0" fillId="0" borderId="0" xfId="0" applyAlignment="1">
      <alignment vertical="top"/>
    </xf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3" fillId="0" borderId="0" xfId="0" applyFont="1" applyAlignment="1">
      <alignment wrapText="1"/>
    </xf>
    <xf numFmtId="0" fontId="3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right" vertical="top"/>
    </xf>
    <xf numFmtId="2" fontId="4" fillId="0" borderId="1" xfId="0" applyNumberFormat="1" applyFont="1" applyFill="1" applyBorder="1" applyAlignment="1">
      <alignment horizontal="right" vertical="top" wrapText="1"/>
    </xf>
    <xf numFmtId="165" fontId="4" fillId="0" borderId="1" xfId="0" applyNumberFormat="1" applyFont="1" applyFill="1" applyBorder="1" applyAlignment="1">
      <alignment horizontal="right" vertical="top" wrapText="1"/>
    </xf>
    <xf numFmtId="14" fontId="2" fillId="0" borderId="1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horizontal="right" vertical="top"/>
    </xf>
    <xf numFmtId="2" fontId="2" fillId="0" borderId="1" xfId="0" applyNumberFormat="1" applyFont="1" applyFill="1" applyBorder="1" applyAlignment="1">
      <alignment horizontal="right" vertical="top" wrapText="1"/>
    </xf>
    <xf numFmtId="165" fontId="2" fillId="0" borderId="1" xfId="0" applyNumberFormat="1" applyFont="1" applyFill="1" applyBorder="1" applyAlignment="1">
      <alignment horizontal="right" vertical="top" wrapText="1"/>
    </xf>
    <xf numFmtId="164" fontId="2" fillId="0" borderId="1" xfId="0" applyNumberFormat="1" applyFont="1" applyFill="1" applyBorder="1" applyAlignment="1">
      <alignment horizontal="right" vertical="top"/>
    </xf>
    <xf numFmtId="165" fontId="2" fillId="0" borderId="0" xfId="0" applyNumberFormat="1" applyFont="1"/>
    <xf numFmtId="0" fontId="3" fillId="0" borderId="1" xfId="0" applyFont="1" applyFill="1" applyBorder="1" applyAlignment="1">
      <alignment horizontal="right" vertical="top"/>
    </xf>
    <xf numFmtId="164" fontId="3" fillId="0" borderId="1" xfId="0" applyNumberFormat="1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/>
    </xf>
    <xf numFmtId="1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2" fontId="2" fillId="2" borderId="1" xfId="0" applyNumberFormat="1" applyFont="1" applyFill="1" applyBorder="1" applyAlignment="1">
      <alignment horizontal="right" vertical="top"/>
    </xf>
    <xf numFmtId="164" fontId="2" fillId="2" borderId="1" xfId="0" applyNumberFormat="1" applyFont="1" applyFill="1" applyBorder="1" applyAlignment="1">
      <alignment horizontal="right" vertical="top"/>
    </xf>
    <xf numFmtId="164" fontId="4" fillId="2" borderId="1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vertical="top" wrapText="1"/>
    </xf>
    <xf numFmtId="0" fontId="2" fillId="0" borderId="1" xfId="0" applyFont="1" applyFill="1" applyBorder="1" applyAlignment="1">
      <alignment horizontal="right" vertical="top"/>
    </xf>
    <xf numFmtId="8" fontId="2" fillId="0" borderId="4" xfId="0" applyNumberFormat="1" applyFont="1" applyFill="1" applyBorder="1" applyAlignment="1">
      <alignment horizontal="right" vertical="top"/>
    </xf>
    <xf numFmtId="0" fontId="2" fillId="0" borderId="6" xfId="0" applyFont="1" applyFill="1" applyBorder="1" applyAlignment="1">
      <alignment horizontal="right" vertical="top" wrapText="1"/>
    </xf>
    <xf numFmtId="164" fontId="2" fillId="0" borderId="6" xfId="0" applyNumberFormat="1" applyFont="1" applyFill="1" applyBorder="1" applyAlignment="1">
      <alignment horizontal="right" vertical="top"/>
    </xf>
    <xf numFmtId="14" fontId="2" fillId="0" borderId="6" xfId="0" applyNumberFormat="1" applyFont="1" applyFill="1" applyBorder="1" applyAlignment="1">
      <alignment horizontal="right" vertical="top"/>
    </xf>
    <xf numFmtId="2" fontId="2" fillId="0" borderId="6" xfId="0" applyNumberFormat="1" applyFont="1" applyFill="1" applyBorder="1" applyAlignment="1">
      <alignment horizontal="right" vertical="top" wrapText="1"/>
    </xf>
    <xf numFmtId="0" fontId="6" fillId="0" borderId="0" xfId="0" applyFont="1" applyAlignment="1">
      <alignment vertical="top" wrapText="1"/>
    </xf>
    <xf numFmtId="164" fontId="2" fillId="0" borderId="5" xfId="0" applyNumberFormat="1" applyFont="1" applyFill="1" applyBorder="1" applyAlignment="1">
      <alignment horizontal="right" vertical="top"/>
    </xf>
    <xf numFmtId="164" fontId="2" fillId="0" borderId="6" xfId="0" applyNumberFormat="1" applyFont="1" applyFill="1" applyBorder="1" applyAlignment="1">
      <alignment horizontal="right" vertical="top"/>
    </xf>
    <xf numFmtId="164" fontId="2" fillId="3" borderId="5" xfId="0" applyNumberFormat="1" applyFont="1" applyFill="1" applyBorder="1" applyAlignment="1">
      <alignment horizontal="right" vertical="top"/>
    </xf>
    <xf numFmtId="164" fontId="2" fillId="3" borderId="6" xfId="0" applyNumberFormat="1" applyFont="1" applyFill="1" applyBorder="1" applyAlignment="1">
      <alignment horizontal="right" vertical="top"/>
    </xf>
    <xf numFmtId="2" fontId="2" fillId="0" borderId="5" xfId="0" applyNumberFormat="1" applyFont="1" applyFill="1" applyBorder="1" applyAlignment="1">
      <alignment horizontal="right" vertical="top" wrapText="1"/>
    </xf>
    <xf numFmtId="2" fontId="2" fillId="0" borderId="6" xfId="0" applyNumberFormat="1" applyFont="1" applyFill="1" applyBorder="1" applyAlignment="1">
      <alignment horizontal="right" vertical="top" wrapText="1"/>
    </xf>
    <xf numFmtId="14" fontId="2" fillId="0" borderId="5" xfId="0" applyNumberFormat="1" applyFont="1" applyFill="1" applyBorder="1" applyAlignment="1">
      <alignment horizontal="right" vertical="top"/>
    </xf>
    <xf numFmtId="14" fontId="2" fillId="0" borderId="6" xfId="0" applyNumberFormat="1" applyFont="1" applyFill="1" applyBorder="1" applyAlignment="1">
      <alignment horizontal="right" vertical="top"/>
    </xf>
    <xf numFmtId="0" fontId="2" fillId="0" borderId="5" xfId="0" applyFont="1" applyFill="1" applyBorder="1" applyAlignment="1">
      <alignment horizontal="right" vertical="top" wrapText="1"/>
    </xf>
    <xf numFmtId="0" fontId="2" fillId="0" borderId="6" xfId="0" applyFont="1" applyFill="1" applyBorder="1" applyAlignment="1">
      <alignment horizontal="right" vertical="top" wrapText="1"/>
    </xf>
    <xf numFmtId="164" fontId="2" fillId="0" borderId="5" xfId="0" applyNumberFormat="1" applyFont="1" applyFill="1" applyBorder="1" applyAlignment="1">
      <alignment horizontal="right" vertical="top" wrapText="1"/>
    </xf>
    <xf numFmtId="164" fontId="2" fillId="0" borderId="6" xfId="0" applyNumberFormat="1" applyFont="1" applyFill="1" applyBorder="1" applyAlignment="1">
      <alignment horizontal="right" vertical="top" wrapText="1"/>
    </xf>
    <xf numFmtId="2" fontId="2" fillId="0" borderId="5" xfId="0" quotePrefix="1" applyNumberFormat="1" applyFont="1" applyFill="1" applyBorder="1" applyAlignment="1">
      <alignment horizontal="right" vertical="top" wrapText="1"/>
    </xf>
    <xf numFmtId="0" fontId="3" fillId="0" borderId="5" xfId="0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right" vertical="top" wrapText="1"/>
    </xf>
    <xf numFmtId="164" fontId="2" fillId="3" borderId="5" xfId="0" applyNumberFormat="1" applyFont="1" applyFill="1" applyBorder="1" applyAlignment="1">
      <alignment horizontal="right" vertical="top" wrapText="1"/>
    </xf>
    <xf numFmtId="164" fontId="2" fillId="3" borderId="6" xfId="0" applyNumberFormat="1" applyFont="1" applyFill="1" applyBorder="1" applyAlignment="1">
      <alignment horizontal="right" vertical="top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right" vertical="top"/>
    </xf>
    <xf numFmtId="0" fontId="2" fillId="0" borderId="4" xfId="0" applyFont="1" applyFill="1" applyBorder="1" applyAlignment="1">
      <alignment horizontal="right" vertical="top"/>
    </xf>
    <xf numFmtId="14" fontId="4" fillId="0" borderId="5" xfId="0" applyNumberFormat="1" applyFont="1" applyFill="1" applyBorder="1" applyAlignment="1">
      <alignment horizontal="right" vertical="top"/>
    </xf>
    <xf numFmtId="14" fontId="4" fillId="0" borderId="6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right" vertical="top" wrapText="1"/>
    </xf>
    <xf numFmtId="0" fontId="4" fillId="0" borderId="6" xfId="0" applyFont="1" applyFill="1" applyBorder="1" applyAlignment="1">
      <alignment horizontal="right" vertical="top" wrapText="1"/>
    </xf>
    <xf numFmtId="0" fontId="4" fillId="3" borderId="5" xfId="0" applyFont="1" applyFill="1" applyBorder="1" applyAlignment="1">
      <alignment horizontal="right" vertical="top" wrapText="1"/>
    </xf>
    <xf numFmtId="0" fontId="5" fillId="3" borderId="6" xfId="0" applyFont="1" applyFill="1" applyBorder="1" applyAlignment="1">
      <alignment horizontal="right" vertical="top" wrapText="1"/>
    </xf>
    <xf numFmtId="0" fontId="3" fillId="0" borderId="5" xfId="0" applyFont="1" applyFill="1" applyBorder="1" applyAlignment="1">
      <alignment horizontal="right" vertical="top"/>
    </xf>
    <xf numFmtId="0" fontId="3" fillId="0" borderId="6" xfId="0" applyFont="1" applyFill="1" applyBorder="1" applyAlignment="1">
      <alignment horizontal="right" vertical="top"/>
    </xf>
    <xf numFmtId="164" fontId="4" fillId="3" borderId="5" xfId="0" applyNumberFormat="1" applyFont="1" applyFill="1" applyBorder="1" applyAlignment="1">
      <alignment horizontal="right" vertical="top" wrapText="1"/>
    </xf>
    <xf numFmtId="164" fontId="4" fillId="3" borderId="6" xfId="0" applyNumberFormat="1" applyFont="1" applyFill="1" applyBorder="1" applyAlignment="1">
      <alignment horizontal="right" vertical="top" wrapText="1"/>
    </xf>
    <xf numFmtId="8" fontId="2" fillId="0" borderId="5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7"/>
  <sheetViews>
    <sheetView tabSelected="1" topLeftCell="A7" zoomScale="90" zoomScaleNormal="90" workbookViewId="0">
      <selection activeCell="N14" sqref="N14"/>
    </sheetView>
  </sheetViews>
  <sheetFormatPr defaultRowHeight="14.25" x14ac:dyDescent="0.45"/>
  <cols>
    <col min="1" max="1" width="25.73046875" customWidth="1"/>
    <col min="2" max="2" width="32" customWidth="1"/>
    <col min="3" max="3" width="24.86328125" customWidth="1"/>
    <col min="4" max="4" width="9.73046875" hidden="1" customWidth="1"/>
    <col min="5" max="5" width="21.86328125" customWidth="1"/>
    <col min="6" max="6" width="21.265625" style="1" customWidth="1"/>
    <col min="7" max="7" width="20.1328125" customWidth="1"/>
    <col min="8" max="8" width="25.73046875" customWidth="1"/>
    <col min="9" max="9" width="17.3984375" customWidth="1"/>
    <col min="10" max="10" width="13.3984375" customWidth="1"/>
    <col min="11" max="11" width="21.265625" customWidth="1"/>
    <col min="12" max="12" width="19.86328125" style="1" customWidth="1"/>
    <col min="13" max="13" width="18.59765625" customWidth="1"/>
  </cols>
  <sheetData>
    <row r="1" spans="1:12" ht="15.4" x14ac:dyDescent="0.45">
      <c r="A1" s="5"/>
      <c r="B1" s="5"/>
      <c r="C1" s="5"/>
      <c r="D1" s="5"/>
      <c r="E1" s="5"/>
      <c r="F1" s="6"/>
      <c r="G1" s="5"/>
      <c r="H1" s="5"/>
      <c r="I1" s="5"/>
      <c r="J1" s="5"/>
      <c r="K1" s="5"/>
      <c r="L1" s="6"/>
    </row>
    <row r="2" spans="1:12" ht="15.4" x14ac:dyDescent="0.45">
      <c r="A2" s="7" t="s">
        <v>0</v>
      </c>
      <c r="B2" s="7" t="s">
        <v>10</v>
      </c>
      <c r="C2" s="5"/>
      <c r="D2" s="5"/>
      <c r="E2" s="5"/>
      <c r="F2" s="6"/>
      <c r="G2" s="5"/>
      <c r="H2" s="5"/>
      <c r="I2" s="5"/>
      <c r="J2" s="5"/>
      <c r="K2" s="5"/>
      <c r="L2" s="6"/>
    </row>
    <row r="3" spans="1:12" ht="15.4" x14ac:dyDescent="0.45">
      <c r="A3" s="7"/>
      <c r="B3" s="7"/>
      <c r="C3" s="5"/>
      <c r="D3" s="5"/>
      <c r="E3" s="5"/>
      <c r="F3" s="6"/>
      <c r="G3" s="5"/>
      <c r="H3" s="5"/>
      <c r="I3" s="5"/>
      <c r="J3" s="5"/>
      <c r="K3" s="5"/>
      <c r="L3" s="6"/>
    </row>
    <row r="4" spans="1:12" ht="15.4" x14ac:dyDescent="0.45">
      <c r="A4" s="7" t="s">
        <v>13</v>
      </c>
      <c r="B4" s="7" t="s">
        <v>17</v>
      </c>
      <c r="C4" s="5"/>
      <c r="D4" s="5"/>
      <c r="E4" s="5"/>
      <c r="F4" s="6"/>
      <c r="G4" s="5"/>
      <c r="H4" s="5"/>
      <c r="I4" s="5"/>
      <c r="J4" s="5"/>
      <c r="K4" s="5"/>
      <c r="L4" s="6"/>
    </row>
    <row r="5" spans="1:12" ht="15.4" x14ac:dyDescent="0.45">
      <c r="A5" s="7"/>
      <c r="B5" s="7"/>
      <c r="C5" s="5"/>
      <c r="D5" s="5"/>
      <c r="E5" s="5"/>
      <c r="F5" s="6"/>
      <c r="G5" s="5"/>
      <c r="H5" s="5"/>
      <c r="I5" s="5"/>
      <c r="J5" s="5"/>
      <c r="K5" s="5"/>
      <c r="L5" s="6"/>
    </row>
    <row r="6" spans="1:12" ht="15.4" x14ac:dyDescent="0.45">
      <c r="A6" s="7" t="s">
        <v>14</v>
      </c>
      <c r="B6" s="7" t="s">
        <v>19</v>
      </c>
      <c r="C6" s="5"/>
      <c r="D6" s="5"/>
      <c r="E6" s="5"/>
      <c r="F6" s="6"/>
      <c r="G6" s="5"/>
      <c r="H6" s="5"/>
      <c r="I6" s="5"/>
      <c r="J6" s="5"/>
      <c r="K6" s="5"/>
      <c r="L6" s="6"/>
    </row>
    <row r="7" spans="1:12" ht="15.4" x14ac:dyDescent="0.45">
      <c r="A7" s="7"/>
      <c r="B7" s="7"/>
      <c r="C7" s="5"/>
      <c r="D7" s="5"/>
      <c r="E7" s="5"/>
      <c r="F7" s="6"/>
      <c r="G7" s="5"/>
      <c r="H7" s="5"/>
      <c r="I7" s="5"/>
      <c r="J7" s="5"/>
      <c r="K7" s="5"/>
      <c r="L7" s="6"/>
    </row>
    <row r="8" spans="1:12" ht="30.4" x14ac:dyDescent="0.45">
      <c r="A8" s="8" t="s">
        <v>15</v>
      </c>
      <c r="B8" s="30" t="s">
        <v>24</v>
      </c>
      <c r="C8" s="5"/>
      <c r="D8" s="5"/>
      <c r="E8" s="5"/>
      <c r="F8" s="6"/>
      <c r="G8" s="5"/>
      <c r="H8" s="5"/>
      <c r="I8" s="5"/>
      <c r="J8" s="5"/>
      <c r="K8" s="5"/>
      <c r="L8" s="6"/>
    </row>
    <row r="9" spans="1:12" ht="15.4" x14ac:dyDescent="0.45">
      <c r="A9" s="7"/>
      <c r="B9" s="5"/>
      <c r="C9" s="5"/>
      <c r="D9" s="5"/>
      <c r="E9" s="5"/>
      <c r="F9" s="6"/>
      <c r="G9" s="5"/>
      <c r="H9" s="5"/>
      <c r="I9" s="5"/>
      <c r="J9" s="5"/>
      <c r="K9" s="5"/>
      <c r="L9" s="6"/>
    </row>
    <row r="10" spans="1:12" ht="15.4" x14ac:dyDescent="0.45">
      <c r="A10" s="7"/>
      <c r="B10" s="5"/>
      <c r="C10" s="5"/>
      <c r="D10" s="5"/>
      <c r="E10" s="5"/>
      <c r="F10" s="6"/>
      <c r="G10" s="5"/>
      <c r="H10" s="5"/>
      <c r="I10" s="5"/>
      <c r="J10" s="5"/>
      <c r="K10" s="5"/>
      <c r="L10" s="6"/>
    </row>
    <row r="11" spans="1:12" ht="15.4" x14ac:dyDescent="0.45">
      <c r="A11" s="9" t="s">
        <v>1</v>
      </c>
      <c r="B11" s="9" t="s">
        <v>2</v>
      </c>
      <c r="C11" s="9" t="s">
        <v>3</v>
      </c>
      <c r="D11" s="55" t="s">
        <v>6</v>
      </c>
      <c r="E11" s="56"/>
      <c r="F11" s="56"/>
      <c r="G11" s="56"/>
      <c r="H11" s="56"/>
      <c r="I11" s="57"/>
      <c r="J11" s="9" t="s">
        <v>4</v>
      </c>
      <c r="K11" s="9"/>
      <c r="L11" s="10" t="s">
        <v>5</v>
      </c>
    </row>
    <row r="12" spans="1:12" ht="45" x14ac:dyDescent="0.45">
      <c r="A12" s="21"/>
      <c r="B12" s="21"/>
      <c r="C12" s="21"/>
      <c r="D12" s="21" t="s">
        <v>7</v>
      </c>
      <c r="E12" s="21" t="s">
        <v>18</v>
      </c>
      <c r="F12" s="22" t="s">
        <v>11</v>
      </c>
      <c r="G12" s="58" t="s">
        <v>12</v>
      </c>
      <c r="H12" s="59"/>
      <c r="I12" s="23" t="s">
        <v>9</v>
      </c>
      <c r="J12" s="23" t="s">
        <v>8</v>
      </c>
      <c r="K12" s="23" t="s">
        <v>16</v>
      </c>
      <c r="L12" s="24"/>
    </row>
    <row r="13" spans="1:12" ht="18.75" customHeight="1" x14ac:dyDescent="0.45">
      <c r="A13" s="60" t="s">
        <v>25</v>
      </c>
      <c r="B13" s="62" t="s">
        <v>26</v>
      </c>
      <c r="C13" s="64" t="s">
        <v>27</v>
      </c>
      <c r="D13" s="21"/>
      <c r="E13" s="66"/>
      <c r="F13" s="68">
        <v>300.85000000000002</v>
      </c>
      <c r="G13" s="31" t="s">
        <v>21</v>
      </c>
      <c r="H13" s="32">
        <v>77.849999999999994</v>
      </c>
      <c r="I13" s="70">
        <v>401</v>
      </c>
      <c r="J13" s="51"/>
      <c r="K13" s="51"/>
      <c r="L13" s="38">
        <v>815.7</v>
      </c>
    </row>
    <row r="14" spans="1:12" s="3" customFormat="1" ht="59.65" customHeight="1" x14ac:dyDescent="0.45">
      <c r="A14" s="61"/>
      <c r="B14" s="63"/>
      <c r="C14" s="65"/>
      <c r="D14" s="11"/>
      <c r="E14" s="67"/>
      <c r="F14" s="69"/>
      <c r="G14" s="12" t="s">
        <v>28</v>
      </c>
      <c r="H14" s="13">
        <v>36</v>
      </c>
      <c r="I14" s="47"/>
      <c r="J14" s="52"/>
      <c r="K14" s="52"/>
      <c r="L14" s="39"/>
    </row>
    <row r="15" spans="1:12" s="3" customFormat="1" ht="17.25" customHeight="1" x14ac:dyDescent="0.45">
      <c r="A15" s="44" t="s">
        <v>45</v>
      </c>
      <c r="B15" s="46" t="s">
        <v>29</v>
      </c>
      <c r="C15" s="46" t="s">
        <v>30</v>
      </c>
      <c r="D15" s="11"/>
      <c r="E15" s="38">
        <v>4229.8</v>
      </c>
      <c r="F15" s="40"/>
      <c r="G15" s="12" t="s">
        <v>23</v>
      </c>
      <c r="H15" s="13">
        <v>232.34</v>
      </c>
      <c r="I15" s="53">
        <v>707</v>
      </c>
      <c r="J15" s="48">
        <v>117.16</v>
      </c>
      <c r="K15" s="46" t="s">
        <v>31</v>
      </c>
      <c r="L15" s="38">
        <v>5325.9</v>
      </c>
    </row>
    <row r="16" spans="1:12" s="4" customFormat="1" ht="51.4" customHeight="1" x14ac:dyDescent="0.45">
      <c r="A16" s="45"/>
      <c r="B16" s="47"/>
      <c r="C16" s="47"/>
      <c r="D16" s="16"/>
      <c r="E16" s="39"/>
      <c r="F16" s="41"/>
      <c r="G16" s="17" t="s">
        <v>22</v>
      </c>
      <c r="H16" s="18">
        <v>39.6</v>
      </c>
      <c r="I16" s="54"/>
      <c r="J16" s="49"/>
      <c r="K16" s="47"/>
      <c r="L16" s="39"/>
    </row>
    <row r="17" spans="1:13" s="4" customFormat="1" ht="61.5" customHeight="1" x14ac:dyDescent="0.45">
      <c r="A17" s="14" t="s">
        <v>35</v>
      </c>
      <c r="B17" s="15" t="s">
        <v>32</v>
      </c>
      <c r="C17" s="15" t="s">
        <v>33</v>
      </c>
      <c r="D17" s="16"/>
      <c r="E17" s="19"/>
      <c r="F17" s="19">
        <v>194.4</v>
      </c>
      <c r="G17" s="17" t="s">
        <v>34</v>
      </c>
      <c r="H17" s="18">
        <v>87</v>
      </c>
      <c r="I17" s="19">
        <v>294.08</v>
      </c>
      <c r="J17" s="17"/>
      <c r="K17" s="17"/>
      <c r="L17" s="19">
        <v>575.48</v>
      </c>
    </row>
    <row r="18" spans="1:13" s="4" customFormat="1" ht="23.25" customHeight="1" x14ac:dyDescent="0.45">
      <c r="A18" s="44" t="s">
        <v>36</v>
      </c>
      <c r="B18" s="46" t="s">
        <v>37</v>
      </c>
      <c r="C18" s="46" t="s">
        <v>38</v>
      </c>
      <c r="D18" s="16"/>
      <c r="E18" s="48" t="s">
        <v>47</v>
      </c>
      <c r="F18" s="40">
        <v>110.63</v>
      </c>
      <c r="G18" s="17" t="s">
        <v>23</v>
      </c>
      <c r="H18" s="18">
        <v>125</v>
      </c>
      <c r="I18" s="40">
        <v>231.17</v>
      </c>
      <c r="J18" s="48">
        <v>126</v>
      </c>
      <c r="K18" s="50" t="s">
        <v>46</v>
      </c>
      <c r="L18" s="38">
        <v>6738.76</v>
      </c>
    </row>
    <row r="19" spans="1:13" s="4" customFormat="1" ht="74.25" customHeight="1" x14ac:dyDescent="0.45">
      <c r="A19" s="45"/>
      <c r="B19" s="47"/>
      <c r="C19" s="47"/>
      <c r="D19" s="16"/>
      <c r="E19" s="39"/>
      <c r="F19" s="41"/>
      <c r="G19" s="17" t="s">
        <v>39</v>
      </c>
      <c r="H19" s="18">
        <v>18</v>
      </c>
      <c r="I19" s="41"/>
      <c r="J19" s="49"/>
      <c r="K19" s="43"/>
      <c r="L19" s="39"/>
      <c r="M19" s="37" t="s">
        <v>40</v>
      </c>
    </row>
    <row r="20" spans="1:13" s="4" customFormat="1" ht="16.5" customHeight="1" x14ac:dyDescent="0.45">
      <c r="A20" s="44" t="s">
        <v>41</v>
      </c>
      <c r="B20" s="46" t="s">
        <v>42</v>
      </c>
      <c r="C20" s="46" t="s">
        <v>43</v>
      </c>
      <c r="D20" s="16"/>
      <c r="E20" s="40"/>
      <c r="F20" s="38">
        <v>363.65</v>
      </c>
      <c r="G20" s="17" t="s">
        <v>20</v>
      </c>
      <c r="H20" s="18">
        <v>32</v>
      </c>
      <c r="I20" s="40">
        <v>103.68</v>
      </c>
      <c r="J20" s="42"/>
      <c r="K20" s="42"/>
      <c r="L20" s="38">
        <v>517.33000000000004</v>
      </c>
    </row>
    <row r="21" spans="1:13" s="4" customFormat="1" ht="47.65" customHeight="1" x14ac:dyDescent="0.45">
      <c r="A21" s="45"/>
      <c r="B21" s="47"/>
      <c r="C21" s="47"/>
      <c r="D21" s="16"/>
      <c r="E21" s="41"/>
      <c r="F21" s="39"/>
      <c r="G21" s="17" t="s">
        <v>44</v>
      </c>
      <c r="H21" s="18">
        <v>18</v>
      </c>
      <c r="I21" s="41"/>
      <c r="J21" s="43"/>
      <c r="K21" s="43"/>
      <c r="L21" s="39"/>
    </row>
    <row r="22" spans="1:13" s="4" customFormat="1" ht="33.75" customHeight="1" x14ac:dyDescent="0.45">
      <c r="A22" s="35"/>
      <c r="B22" s="33"/>
      <c r="C22" s="33"/>
      <c r="D22" s="16"/>
      <c r="E22" s="34"/>
      <c r="F22" s="34"/>
      <c r="G22" s="17"/>
      <c r="H22" s="18"/>
      <c r="I22" s="34"/>
      <c r="J22" s="36"/>
      <c r="K22" s="36"/>
      <c r="L22" s="34"/>
    </row>
    <row r="23" spans="1:13" s="4" customFormat="1" ht="30.75" customHeight="1" x14ac:dyDescent="0.45">
      <c r="A23" s="25"/>
      <c r="B23" s="26"/>
      <c r="C23" s="26"/>
      <c r="D23" s="27"/>
      <c r="E23" s="28">
        <v>10357.76</v>
      </c>
      <c r="F23" s="28">
        <f>SUM(F13:F22)</f>
        <v>969.53</v>
      </c>
      <c r="G23" s="27"/>
      <c r="H23" s="28">
        <f>SUM(H13:H22)</f>
        <v>665.79</v>
      </c>
      <c r="I23" s="28">
        <f>SUM(I13:I22)</f>
        <v>1736.93</v>
      </c>
      <c r="J23" s="28">
        <f>SUM(J13:J22)</f>
        <v>243.16</v>
      </c>
      <c r="K23" s="27"/>
      <c r="L23" s="29">
        <f>SUM(L13:L22)</f>
        <v>13973.17</v>
      </c>
    </row>
    <row r="24" spans="1:13" s="4" customFormat="1" ht="59.45" customHeight="1" x14ac:dyDescent="0.4">
      <c r="A24" s="5"/>
      <c r="B24" s="5"/>
      <c r="C24" s="5"/>
      <c r="D24" s="5"/>
      <c r="E24" s="5"/>
      <c r="F24" s="6"/>
      <c r="G24" s="5"/>
      <c r="H24" s="20"/>
      <c r="I24" s="5"/>
      <c r="J24" s="5"/>
      <c r="K24" s="5"/>
      <c r="L24" s="6"/>
    </row>
    <row r="25" spans="1:13" s="4" customFormat="1" ht="16.5" customHeight="1" x14ac:dyDescent="0.45">
      <c r="A25"/>
      <c r="B25"/>
      <c r="C25"/>
      <c r="D25"/>
      <c r="E25"/>
      <c r="F25" s="1"/>
      <c r="G25"/>
      <c r="H25" s="2"/>
      <c r="I25"/>
      <c r="J25"/>
      <c r="K25"/>
      <c r="L25" s="1"/>
    </row>
    <row r="26" spans="1:13" s="4" customFormat="1" ht="16.5" customHeight="1" x14ac:dyDescent="0.45">
      <c r="A26"/>
      <c r="B26"/>
      <c r="C26"/>
      <c r="D26"/>
      <c r="E26"/>
      <c r="F26" s="1"/>
      <c r="G26"/>
      <c r="H26"/>
      <c r="I26"/>
      <c r="J26"/>
      <c r="K26"/>
      <c r="L26" s="1"/>
    </row>
    <row r="27" spans="1:13" s="4" customFormat="1" ht="32.25" customHeight="1" x14ac:dyDescent="0.45">
      <c r="A27"/>
      <c r="B27"/>
      <c r="C27"/>
      <c r="D27"/>
      <c r="E27"/>
      <c r="F27" s="1"/>
      <c r="G27"/>
      <c r="H27"/>
      <c r="I27"/>
      <c r="J27"/>
      <c r="K27"/>
      <c r="L27" s="1"/>
    </row>
  </sheetData>
  <mergeCells count="38">
    <mergeCell ref="D11:I11"/>
    <mergeCell ref="G12:H12"/>
    <mergeCell ref="A13:A14"/>
    <mergeCell ref="B13:B14"/>
    <mergeCell ref="C13:C14"/>
    <mergeCell ref="E13:E14"/>
    <mergeCell ref="F13:F14"/>
    <mergeCell ref="I13:I14"/>
    <mergeCell ref="J13:J14"/>
    <mergeCell ref="K13:K14"/>
    <mergeCell ref="L13:L14"/>
    <mergeCell ref="A15:A16"/>
    <mergeCell ref="B15:B16"/>
    <mergeCell ref="C15:C16"/>
    <mergeCell ref="E15:E16"/>
    <mergeCell ref="F15:F16"/>
    <mergeCell ref="I15:I16"/>
    <mergeCell ref="J15:J16"/>
    <mergeCell ref="K15:K16"/>
    <mergeCell ref="L15:L16"/>
    <mergeCell ref="I18:I19"/>
    <mergeCell ref="J18:J19"/>
    <mergeCell ref="K18:K19"/>
    <mergeCell ref="L18:L19"/>
    <mergeCell ref="A18:A19"/>
    <mergeCell ref="B18:B19"/>
    <mergeCell ref="C18:C19"/>
    <mergeCell ref="E18:E19"/>
    <mergeCell ref="F18:F19"/>
    <mergeCell ref="L20:L21"/>
    <mergeCell ref="I20:I21"/>
    <mergeCell ref="J20:J21"/>
    <mergeCell ref="K20:K21"/>
    <mergeCell ref="A20:A21"/>
    <mergeCell ref="B20:B21"/>
    <mergeCell ref="C20:C21"/>
    <mergeCell ref="E20:E21"/>
    <mergeCell ref="F20:F21"/>
  </mergeCells>
  <pageMargins left="0.7" right="0.7" top="0.75" bottom="0.75" header="0.3" footer="0.3"/>
  <pageSetup paperSize="8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4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4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626176D315544C94C699C7AD409AA1" ma:contentTypeVersion="8" ma:contentTypeDescription="Create a new document." ma:contentTypeScope="" ma:versionID="1024ea6012ac9575e66120750e9a74a5">
  <xsd:schema xmlns:xsd="http://www.w3.org/2001/XMLSchema" xmlns:xs="http://www.w3.org/2001/XMLSchema" xmlns:p="http://schemas.microsoft.com/office/2006/metadata/properties" xmlns:ns3="e7136045-8404-4488-8b75-837c2c7b996a" targetNamespace="http://schemas.microsoft.com/office/2006/metadata/properties" ma:root="true" ma:fieldsID="14ca6358502ee837017afa881bd7e59c" ns3:_="">
    <xsd:import namespace="e7136045-8404-4488-8b75-837c2c7b996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136045-8404-4488-8b75-837c2c7b99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DA1C01-1AC4-4848-865D-6E022389F7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136045-8404-4488-8b75-837c2c7b99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7F2E9E-C465-4E3C-9048-9810ABB87B9D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e7136045-8404-4488-8b75-837c2c7b996a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DE5D5F0-D7C8-4177-83AF-1FF88ED693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Health and Safety Executive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Linda Beckett</cp:lastModifiedBy>
  <cp:lastPrinted>2019-01-08T13:38:31Z</cp:lastPrinted>
  <dcterms:created xsi:type="dcterms:W3CDTF">2015-01-14T15:30:11Z</dcterms:created>
  <dcterms:modified xsi:type="dcterms:W3CDTF">2024-04-02T10:55:44Z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0x010100F4626176D315544C94C699C7AD409AA1</vt:lpwstr>
  </property>
  <property fmtid="{D5CDD505-2E9C-101B-9397-08002B2CF9AE}" pid="3" name="MSIP_Label_9e5e003a-90eb-47c9-a506-ad47e7a0b281_Enabled">
    <vt:lpwstr>true</vt:lpwstr>
  </property>
  <property fmtid="{D5CDD505-2E9C-101B-9397-08002B2CF9AE}" pid="4" name="MSIP_Label_9e5e003a-90eb-47c9-a506-ad47e7a0b281_SetDate">
    <vt:lpwstr>2021-10-21T14:46:21Z</vt:lpwstr>
  </property>
  <property fmtid="{D5CDD505-2E9C-101B-9397-08002B2CF9AE}" pid="5" name="MSIP_Label_9e5e003a-90eb-47c9-a506-ad47e7a0b281_Method">
    <vt:lpwstr>Privileged</vt:lpwstr>
  </property>
  <property fmtid="{D5CDD505-2E9C-101B-9397-08002B2CF9AE}" pid="6" name="MSIP_Label_9e5e003a-90eb-47c9-a506-ad47e7a0b281_Name">
    <vt:lpwstr>OFFICIAL</vt:lpwstr>
  </property>
  <property fmtid="{D5CDD505-2E9C-101B-9397-08002B2CF9AE}" pid="7" name="MSIP_Label_9e5e003a-90eb-47c9-a506-ad47e7a0b281_SiteId">
    <vt:lpwstr>742775df-8077-48d6-81d0-1e82a1f52cb8</vt:lpwstr>
  </property>
  <property fmtid="{D5CDD505-2E9C-101B-9397-08002B2CF9AE}" pid="8" name="MSIP_Label_9e5e003a-90eb-47c9-a506-ad47e7a0b281_ActionId">
    <vt:lpwstr>56b08f2c-d807-467d-90a3-cf334f9c7d01</vt:lpwstr>
  </property>
  <property fmtid="{D5CDD505-2E9C-101B-9397-08002B2CF9AE}" pid="9" name="MSIP_Label_9e5e003a-90eb-47c9-a506-ad47e7a0b281_ContentBits">
    <vt:lpwstr>0</vt:lpwstr>
  </property>
</Properties>
</file>